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995" windowHeight="8700" activeTab="0"/>
  </bookViews>
  <sheets>
    <sheet name="IMC - aduto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<sst xmlns="http://schemas.openxmlformats.org/spreadsheetml/2006/main" count="11" uniqueCount="11">
  <si>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Peso (em kg)</t>
  </si>
  <si>
    <t>IMC</t>
  </si>
  <si>
    <t>Categoria</t>
  </si>
  <si>
    <t>Classificação do IMC para adultos</t>
  </si>
  <si>
    <t>Instruções:</t>
  </si>
  <si>
    <t>Altura (em metros)</t>
  </si>
  <si>
    <t>1) Insira  o  peso, em KG,  de um pessoa no primeiro campo da maquineta.</t>
  </si>
  <si>
    <t>A classificação obtida não se aplica para pessoas com menos de 18 anos, pessoas idosas sedentárias, mulheres grávidas ou amamentando, atletas de competição e fisiculturistas.</t>
  </si>
  <si>
    <t>3) A  maquineta, automaticamente, fornecerá o IMC da pessoa em questão e indicará a categoria</t>
  </si>
  <si>
    <t xml:space="preserve"> de obesidade dessa pessoa.</t>
  </si>
  <si>
    <t>2) Insira a altura, em metros, da mesma pessoa no segundo campo da maquineta.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</si>
</sst>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[$-416]dddd\,\ d&quot; de &quot;mmmm&quot; de &quot;yyyy"/>
    <numFmt numFmtId="178" formatCode="0.000"/>
  </numFmts>
  <fonts count="43">
    <font>
      <sz val="10"/>
      <name val="Arial"/>
      <family val="0"/>
    </font>
    <font>
      <sz val="12"/>
      <name val="Verdana"/>
      <family val="2"/>
    </font>
    <font>
      <sz val="8"/>
      <name val="Arial"/>
      <family val="0"/>
    </font>
    <font>
      <b/>
      <sz val="12"/>
      <name val="Verdana"/>
      <family val="2"/>
    </font>
    <font>
      <b/>
      <sz val="14"/>
      <name val="Verdana"/>
      <family val="2"/>
    </font>
    <font>
      <b/>
      <sz val="14"/>
      <color indexed="16"/>
      <name val="Verdana"/>
      <family val="2"/>
    </font>
    <font>
      <b/>
      <sz val="12"/>
      <color indexed="16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35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3" fillId="33" borderId="15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176" fontId="1" fillId="33" borderId="0" xfId="0" applyNumberFormat="1" applyFont="1" applyFill="1" applyAlignment="1">
      <alignment/>
    </xf>
    <xf numFmtId="176" fontId="1" fillId="33" borderId="0" xfId="0" applyNumberFormat="1" applyFont="1" applyFill="1" applyAlignment="1">
      <alignment horizontal="center"/>
    </xf>
    <xf numFmtId="176" fontId="1" fillId="33" borderId="13" xfId="0" applyNumberFormat="1" applyFont="1" applyFill="1" applyBorder="1" applyAlignment="1">
      <alignment horizontal="center"/>
    </xf>
    <xf numFmtId="176" fontId="3" fillId="33" borderId="10" xfId="0" applyNumberFormat="1" applyFont="1" applyFill="1" applyBorder="1" applyAlignment="1">
      <alignment horizontal="center" vertical="center"/>
    </xf>
    <xf numFmtId="176" fontId="6" fillId="33" borderId="11" xfId="0" applyNumberFormat="1" applyFont="1" applyFill="1" applyBorder="1" applyAlignment="1">
      <alignment horizontal="center" vertical="center"/>
    </xf>
    <xf numFmtId="176" fontId="1" fillId="33" borderId="18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/>
    </xf>
    <xf numFmtId="2" fontId="1" fillId="33" borderId="13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/>
    </xf>
    <xf numFmtId="2" fontId="1" fillId="33" borderId="18" xfId="0" applyNumberFormat="1" applyFont="1" applyFill="1" applyBorder="1" applyAlignment="1">
      <alignment/>
    </xf>
    <xf numFmtId="2" fontId="1" fillId="33" borderId="0" xfId="0" applyNumberFormat="1" applyFont="1" applyFill="1" applyAlignment="1">
      <alignment horizontal="right"/>
    </xf>
    <xf numFmtId="2" fontId="3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1" fillId="33" borderId="20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176" fontId="1" fillId="33" borderId="20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/>
    </xf>
    <xf numFmtId="2" fontId="3" fillId="33" borderId="21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178" fontId="1" fillId="33" borderId="11" xfId="0" applyNumberFormat="1" applyFont="1" applyFill="1" applyBorder="1" applyAlignment="1">
      <alignment horizontal="center" vertical="center"/>
    </xf>
    <xf numFmtId="2" fontId="7" fillId="33" borderId="0" xfId="0" applyNumberFormat="1" applyFont="1" applyFill="1" applyAlignment="1">
      <alignment/>
    </xf>
    <xf numFmtId="2" fontId="1" fillId="33" borderId="23" xfId="0" applyNumberFormat="1" applyFont="1" applyFill="1" applyBorder="1" applyAlignment="1">
      <alignment/>
    </xf>
    <xf numFmtId="2" fontId="1" fillId="33" borderId="24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/>
    </xf>
    <xf numFmtId="2" fontId="1" fillId="33" borderId="26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2" fontId="1" fillId="33" borderId="27" xfId="0" applyNumberFormat="1" applyFont="1" applyFill="1" applyBorder="1" applyAlignment="1">
      <alignment/>
    </xf>
    <xf numFmtId="0" fontId="3" fillId="34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7" fillId="33" borderId="0" xfId="0" applyFont="1" applyFill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04.olx.com.br/ui/11/39/53/1295264087_156893653_1-Sorvetes-Mabelly-sorvete-gostoso-picole-massa-doces-tudo-para-sua-festa-Sao-Jose-dos-Campos-Sao-Paulo.jpg" TargetMode="External" /><Relationship Id="rId2" Type="http://schemas.openxmlformats.org/officeDocument/2006/relationships/image" Target="http://1.bp.blogspot.com/_4A4c1s0B05w/THZqAc5fMhI/AAAAAAAAAWE/sjuFO8Lr040/s320/hamburguer-duplo-54eac.jpg" TargetMode="External" /><Relationship Id="rId3" Type="http://schemas.openxmlformats.org/officeDocument/2006/relationships/image" Target="http://blogs.estadao.com.br/radar-pop/files/2011/09/chocolate.png" TargetMode="External" /><Relationship Id="rId4" Type="http://schemas.openxmlformats.org/officeDocument/2006/relationships/image" Target="http://www.diskentregasorocaba.com.br/images/stories/curiosidades/batata.jpg" TargetMode="External" /><Relationship Id="rId5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171450</xdr:rowOff>
    </xdr:from>
    <xdr:to>
      <xdr:col>15</xdr:col>
      <xdr:colOff>85725</xdr:colOff>
      <xdr:row>13</xdr:row>
      <xdr:rowOff>114300</xdr:rowOff>
    </xdr:to>
    <xdr:grpSp>
      <xdr:nvGrpSpPr>
        <xdr:cNvPr id="1" name="Group 21"/>
        <xdr:cNvGrpSpPr>
          <a:grpSpLocks/>
        </xdr:cNvGrpSpPr>
      </xdr:nvGrpSpPr>
      <xdr:grpSpPr>
        <a:xfrm>
          <a:off x="1028700" y="171450"/>
          <a:ext cx="10344150" cy="2857500"/>
          <a:chOff x="121" y="18"/>
          <a:chExt cx="1086" cy="280"/>
        </a:xfrm>
        <a:solidFill>
          <a:srgbClr val="FFFFFF"/>
        </a:solidFill>
      </xdr:grpSpPr>
      <xdr:grpSp>
        <xdr:nvGrpSpPr>
          <xdr:cNvPr id="2" name="Group 8"/>
          <xdr:cNvGrpSpPr>
            <a:grpSpLocks/>
          </xdr:cNvGrpSpPr>
        </xdr:nvGrpSpPr>
        <xdr:grpSpPr>
          <a:xfrm>
            <a:off x="121" y="128"/>
            <a:ext cx="733" cy="111"/>
            <a:chOff x="660" y="1065"/>
            <a:chExt cx="10995" cy="1665"/>
          </a:xfrm>
          <a:solidFill>
            <a:srgbClr val="FFFFFF"/>
          </a:solidFill>
        </xdr:grpSpPr>
        <xdr:pic>
          <xdr:nvPicPr>
            <xdr:cNvPr id="3" name="Picture 9" descr="http://images04.olx.com.br/ui/11/39/53/1295264087_156893653_1-Sorvetes-Mabelly-sorvete-gostoso-picole-massa-doces-tudo-para-sua-festa-Sao-Jose-dos-Campos-Sao-Paulo.jpg"/>
            <xdr:cNvPicPr preferRelativeResize="1">
              <a:picLocks noChangeAspect="1"/>
            </xdr:cNvPicPr>
          </xdr:nvPicPr>
          <xdr:blipFill>
            <a:blip r:link="rId1"/>
            <a:stretch>
              <a:fillRect/>
            </a:stretch>
          </xdr:blipFill>
          <xdr:spPr>
            <a:xfrm>
              <a:off x="660" y="1065"/>
              <a:ext cx="750" cy="150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Picture 10" descr="http://1.bp.blogspot.com/_4A4c1s0B05w/THZqAc5fMhI/AAAAAAAAAWE/sjuFO8Lr040/s320/hamburguer-duplo-54eac.jpg"/>
            <xdr:cNvPicPr preferRelativeResize="1">
              <a:picLocks noChangeAspect="1"/>
            </xdr:cNvPicPr>
          </xdr:nvPicPr>
          <xdr:blipFill>
            <a:blip r:link="rId2"/>
            <a:stretch>
              <a:fillRect/>
            </a:stretch>
          </xdr:blipFill>
          <xdr:spPr>
            <a:xfrm>
              <a:off x="3134" y="1320"/>
              <a:ext cx="1531" cy="115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11" descr="http://blogs.estadao.com.br/radar-pop/files/2011/09/chocolate.png"/>
            <xdr:cNvPicPr preferRelativeResize="1">
              <a:picLocks noChangeAspect="1"/>
            </xdr:cNvPicPr>
          </xdr:nvPicPr>
          <xdr:blipFill>
            <a:blip r:link="rId3"/>
            <a:stretch>
              <a:fillRect/>
            </a:stretch>
          </xdr:blipFill>
          <xdr:spPr>
            <a:xfrm>
              <a:off x="6391" y="1290"/>
              <a:ext cx="1589" cy="126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12" descr="Batata Frita"/>
            <xdr:cNvPicPr preferRelativeResize="1">
              <a:picLocks noChangeAspect="1"/>
            </xdr:cNvPicPr>
          </xdr:nvPicPr>
          <xdr:blipFill>
            <a:blip r:link="rId4"/>
            <a:stretch>
              <a:fillRect/>
            </a:stretch>
          </xdr:blipFill>
          <xdr:spPr>
            <a:xfrm>
              <a:off x="9706" y="1230"/>
              <a:ext cx="1949" cy="1500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7" name="Text Box 13"/>
            <xdr:cNvSpPr txBox="1">
              <a:spLocks noChangeArrowheads="1"/>
            </xdr:cNvSpPr>
          </xdr:nvSpPr>
          <xdr:spPr>
            <a:xfrm>
              <a:off x="1875" y="1389"/>
              <a:ext cx="794" cy="91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3500" b="0" i="0" u="none" baseline="0">
                  <a:solidFill>
                    <a:srgbClr val="000000"/>
                  </a:solidFill>
                </a:rPr>
                <a:t>+
</a:t>
              </a:r>
            </a:p>
          </xdr:txBody>
        </xdr:sp>
        <xdr:sp>
          <xdr:nvSpPr>
            <xdr:cNvPr id="8" name="Text Box 14"/>
            <xdr:cNvSpPr txBox="1">
              <a:spLocks noChangeArrowheads="1"/>
            </xdr:cNvSpPr>
          </xdr:nvSpPr>
          <xdr:spPr>
            <a:xfrm>
              <a:off x="5129" y="1389"/>
              <a:ext cx="794" cy="91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3500" b="0" i="0" u="none" baseline="0">
                  <a:solidFill>
                    <a:srgbClr val="000000"/>
                  </a:solidFill>
                </a:rPr>
                <a:t>+
</a:t>
              </a:r>
            </a:p>
          </xdr:txBody>
        </xdr:sp>
        <xdr:sp>
          <xdr:nvSpPr>
            <xdr:cNvPr id="9" name="Text Box 15"/>
            <xdr:cNvSpPr txBox="1">
              <a:spLocks noChangeArrowheads="1"/>
            </xdr:cNvSpPr>
          </xdr:nvSpPr>
          <xdr:spPr>
            <a:xfrm>
              <a:off x="8444" y="1389"/>
              <a:ext cx="794" cy="91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3500" b="0" i="0" u="none" baseline="0">
                  <a:solidFill>
                    <a:srgbClr val="000000"/>
                  </a:solidFill>
                </a:rPr>
                <a:t>+
</a:t>
              </a:r>
            </a:p>
          </xdr:txBody>
        </xdr:sp>
      </xdr:grpSp>
      <xdr:grpSp>
        <xdr:nvGrpSpPr>
          <xdr:cNvPr id="10" name="Group 20"/>
          <xdr:cNvGrpSpPr>
            <a:grpSpLocks/>
          </xdr:cNvGrpSpPr>
        </xdr:nvGrpSpPr>
        <xdr:grpSpPr>
          <a:xfrm>
            <a:off x="893" y="18"/>
            <a:ext cx="314" cy="280"/>
            <a:chOff x="893" y="18"/>
            <a:chExt cx="314" cy="280"/>
          </a:xfrm>
          <a:solidFill>
            <a:srgbClr val="FFFFFF"/>
          </a:solidFill>
        </xdr:grpSpPr>
        <xdr:pic>
          <xdr:nvPicPr>
            <xdr:cNvPr id="11" name="Picture 18" descr="obesidade1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967" y="18"/>
              <a:ext cx="240" cy="280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2" name="Text Box 19"/>
            <xdr:cNvSpPr txBox="1">
              <a:spLocks noChangeArrowheads="1"/>
            </xdr:cNvSpPr>
          </xdr:nvSpPr>
          <xdr:spPr>
            <a:xfrm>
              <a:off x="893" y="149"/>
              <a:ext cx="53" cy="6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3500" b="0" i="0" u="none" baseline="0">
                  <a:solidFill>
                    <a:srgbClr val="000000"/>
                  </a:solidFill>
                </a:rPr>
                <a:t>=
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25"/>
  <sheetViews>
    <sheetView tabSelected="1" zoomScalePageLayoutView="0" workbookViewId="0" topLeftCell="A1">
      <selection activeCell="R21" sqref="R21"/>
    </sheetView>
  </sheetViews>
  <sheetFormatPr defaultColWidth="9.140625" defaultRowHeight="12.75"/>
  <cols>
    <col min="1" max="1" width="4.140625" style="4" customWidth="1"/>
    <col min="2" max="2" width="3.140625" style="4" customWidth="1"/>
    <col min="3" max="3" width="4.28125" style="4" customWidth="1"/>
    <col min="4" max="4" width="23.28125" style="33" customWidth="1"/>
    <col min="5" max="5" width="7.421875" style="4" customWidth="1"/>
    <col min="6" max="6" width="26.00390625" style="33" customWidth="1"/>
    <col min="7" max="7" width="9.140625" style="4" customWidth="1"/>
    <col min="8" max="8" width="11.8515625" style="28" customWidth="1"/>
    <col min="9" max="9" width="6.140625" style="3" customWidth="1"/>
    <col min="10" max="10" width="33.00390625" style="5" customWidth="1"/>
    <col min="11" max="11" width="4.28125" style="4" customWidth="1"/>
    <col min="12" max="15" width="9.140625" style="4" customWidth="1"/>
    <col min="16" max="16" width="6.140625" style="4" customWidth="1"/>
    <col min="17" max="16384" width="9.140625" style="4" customWidth="1"/>
  </cols>
  <sheetData>
    <row r="1" spans="8:10" ht="15.75" thickBot="1">
      <c r="H1" s="27"/>
      <c r="I1" s="4"/>
      <c r="J1" s="4"/>
    </row>
    <row r="2" spans="4:10" ht="18" customHeight="1" thickBot="1">
      <c r="D2" s="57" t="s">
        <v>3</v>
      </c>
      <c r="E2" s="58"/>
      <c r="F2" s="58"/>
      <c r="G2" s="58"/>
      <c r="H2" s="58"/>
      <c r="I2" s="58"/>
      <c r="J2" s="59"/>
    </row>
    <row r="3" ht="18"/>
    <row r="4" ht="18"/>
    <row r="5" ht="18"/>
    <row r="6" ht="18"/>
    <row r="7" ht="18"/>
    <row r="8" ht="15">
      <c r="J8"/>
    </row>
    <row r="9" ht="18"/>
    <row r="10" ht="18">
      <c r="D10" s="38"/>
    </row>
    <row r="11" ht="18"/>
    <row r="12" ht="18"/>
    <row r="13" spans="8:10" ht="18.75" customHeight="1" thickBot="1">
      <c r="H13" s="27"/>
      <c r="I13" s="4"/>
      <c r="J13" s="4"/>
    </row>
    <row r="14" spans="3:11" ht="18.75" thickBot="1">
      <c r="C14" s="10"/>
      <c r="D14" s="34"/>
      <c r="E14" s="11"/>
      <c r="F14" s="34"/>
      <c r="G14" s="11"/>
      <c r="H14" s="29"/>
      <c r="I14" s="12"/>
      <c r="J14" s="13"/>
      <c r="K14" s="14"/>
    </row>
    <row r="15" spans="3:11" s="1" customFormat="1" ht="18" customHeight="1">
      <c r="C15" s="15"/>
      <c r="D15" s="39" t="s">
        <v>0</v>
      </c>
      <c r="E15" s="16"/>
      <c r="F15" s="35" t="s">
        <v>5</v>
      </c>
      <c r="G15" s="17"/>
      <c r="H15" s="30" t="s">
        <v>1</v>
      </c>
      <c r="I15" s="6"/>
      <c r="J15" s="8" t="s">
        <v>2</v>
      </c>
      <c r="K15" s="18"/>
    </row>
    <row r="16" spans="3:11" s="2" customFormat="1" ht="30" customHeight="1" thickBot="1">
      <c r="C16" s="19"/>
      <c r="D16" s="49">
        <v>62.45</v>
      </c>
      <c r="E16" s="20"/>
      <c r="F16" s="36">
        <v>1.6</v>
      </c>
      <c r="G16" s="20"/>
      <c r="H16" s="31">
        <f>ROUND(D16/(F16*F16),1)</f>
        <v>24.4</v>
      </c>
      <c r="I16" s="7"/>
      <c r="J16" s="9" t="str">
        <f>IF(H16&lt;20,"abaixo do peso",IF(H16&lt;25,"Peso normal",IF(H16&lt;30,"sobrepeso",IF(H16&lt;35,"Obeso leve",IF(H16&lt;40,"obeso moderado","obeso móbido")))))</f>
        <v>Peso normal</v>
      </c>
      <c r="K16" s="21"/>
    </row>
    <row r="17" spans="3:11" ht="18.75" thickBot="1">
      <c r="C17" s="22"/>
      <c r="D17" s="37"/>
      <c r="E17" s="23"/>
      <c r="F17" s="37"/>
      <c r="G17" s="24"/>
      <c r="H17" s="32"/>
      <c r="I17" s="23"/>
      <c r="J17" s="25"/>
      <c r="K17" s="26"/>
    </row>
    <row r="18" spans="3:11" ht="18" customHeight="1">
      <c r="C18" s="60"/>
      <c r="D18" s="60"/>
      <c r="E18" s="60"/>
      <c r="F18" s="60"/>
      <c r="G18" s="60"/>
      <c r="H18" s="60"/>
      <c r="I18" s="60"/>
      <c r="J18" s="60"/>
      <c r="K18" s="60"/>
    </row>
    <row r="19" spans="4:11" ht="18">
      <c r="D19" s="46" t="s">
        <v>4</v>
      </c>
      <c r="E19" s="41"/>
      <c r="F19" s="42"/>
      <c r="G19" s="41"/>
      <c r="H19" s="43"/>
      <c r="I19" s="44"/>
      <c r="J19" s="48"/>
      <c r="K19" s="47"/>
    </row>
    <row r="20" spans="4:11" ht="18" customHeight="1">
      <c r="D20" s="54" t="s">
        <v>6</v>
      </c>
      <c r="E20" s="55"/>
      <c r="F20" s="55"/>
      <c r="G20" s="55"/>
      <c r="H20" s="55"/>
      <c r="I20" s="55"/>
      <c r="J20" s="56"/>
      <c r="K20" s="47"/>
    </row>
    <row r="21" spans="4:11" ht="18" customHeight="1">
      <c r="D21" s="54" t="s">
        <v>10</v>
      </c>
      <c r="E21" s="55"/>
      <c r="F21" s="55"/>
      <c r="G21" s="55"/>
      <c r="H21" s="55"/>
      <c r="I21" s="55"/>
      <c r="J21" s="56"/>
      <c r="K21" s="47"/>
    </row>
    <row r="22" spans="4:15" ht="18" customHeight="1">
      <c r="D22" s="54" t="s">
        <v>8</v>
      </c>
      <c r="E22" s="55"/>
      <c r="F22" s="55"/>
      <c r="G22" s="55"/>
      <c r="H22" s="55"/>
      <c r="I22" s="55"/>
      <c r="J22" s="56"/>
      <c r="K22" s="45"/>
      <c r="L22" s="33"/>
      <c r="M22" s="33"/>
      <c r="N22" s="33"/>
      <c r="O22" s="33"/>
    </row>
    <row r="23" spans="4:11" ht="18" customHeight="1">
      <c r="D23" s="51" t="s">
        <v>9</v>
      </c>
      <c r="E23" s="52"/>
      <c r="F23" s="52"/>
      <c r="G23" s="52"/>
      <c r="H23" s="52"/>
      <c r="I23" s="52"/>
      <c r="J23" s="53"/>
      <c r="K23" s="47"/>
    </row>
    <row r="24" spans="5:10" ht="12" customHeight="1">
      <c r="E24" s="33"/>
      <c r="G24" s="33"/>
      <c r="H24" s="33"/>
      <c r="I24" s="33"/>
      <c r="J24" s="33"/>
    </row>
    <row r="25" spans="4:21" ht="15">
      <c r="D25" s="50" t="s">
        <v>7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40"/>
      <c r="P25" s="40"/>
      <c r="Q25" s="40"/>
      <c r="R25" s="40"/>
      <c r="S25" s="40"/>
      <c r="T25" s="40"/>
      <c r="U25" s="40"/>
    </row>
  </sheetData>
  <sheetProtection/>
  <mergeCells count="7">
    <mergeCell ref="D25:N25"/>
    <mergeCell ref="D23:J23"/>
    <mergeCell ref="D22:J22"/>
    <mergeCell ref="D2:J2"/>
    <mergeCell ref="C18:K18"/>
    <mergeCell ref="D20:J20"/>
    <mergeCell ref="D21:J21"/>
  </mergeCells>
  <printOptions/>
  <pageMargins left="0.787401575" right="0.787401575" top="0.984251969" bottom="0.984251969" header="0.492125985" footer="0.492125985"/>
  <pageSetup fitToHeight="0" fitToWidth="2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Maquineta_1</dc:title>
  <dc:subject/>
  <dc:creator>OBMEP_srdg</dc:creator>
  <cp:keywords/>
  <dc:description/>
  <cp:lastModifiedBy>user</cp:lastModifiedBy>
  <dcterms:created xsi:type="dcterms:W3CDTF">2013-05-17T20:17:44Z</dcterms:created>
  <dcterms:modified xsi:type="dcterms:W3CDTF">2014-05-02T22:35:05Z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